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北海道連盟\Desktop\"/>
    </mc:Choice>
  </mc:AlternateContent>
  <xr:revisionPtr revIDLastSave="0" documentId="13_ncr:1_{CB21B53C-4A1D-4718-893D-004F2F63EB52}" xr6:coauthVersionLast="47" xr6:coauthVersionMax="47" xr10:uidLastSave="{00000000-0000-0000-0000-000000000000}"/>
  <bookViews>
    <workbookView xWindow="-110" yWindow="-110" windowWidth="19420" windowHeight="10300" xr2:uid="{EFE42076-EE1A-42F8-80DA-C69DA16DACCE}"/>
  </bookViews>
  <sheets>
    <sheet name="講習・研修実施報告書" sheetId="1" r:id="rId1"/>
  </sheets>
  <definedNames>
    <definedName name="_xlnm.Print_Area" localSheetId="0">講習・研修実施報告書!$A$1:$V$41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1" i="1" l="1"/>
  <c r="Q30" i="1"/>
  <c r="Q29" i="1"/>
  <c r="O28" i="1"/>
  <c r="Q28" i="1" s="1"/>
  <c r="Q27" i="1"/>
  <c r="O27" i="1"/>
  <c r="O26" i="1"/>
  <c r="Q26" i="1" s="1"/>
  <c r="O25" i="1"/>
  <c r="Q25" i="1" s="1"/>
  <c r="O24" i="1"/>
  <c r="Q24" i="1" s="1"/>
  <c r="O23" i="1"/>
  <c r="Q23" i="1" s="1"/>
  <c r="O22" i="1"/>
  <c r="Q22" i="1" s="1"/>
  <c r="O21" i="1"/>
  <c r="Q21" i="1" s="1"/>
  <c r="O20" i="1"/>
  <c r="Q20" i="1" s="1"/>
  <c r="Q32" i="1" l="1"/>
  <c r="D18" i="1" s="1"/>
</calcChain>
</file>

<file path=xl/sharedStrings.xml><?xml version="1.0" encoding="utf-8"?>
<sst xmlns="http://schemas.openxmlformats.org/spreadsheetml/2006/main" count="128" uniqueCount="86">
  <si>
    <t>　北海道ソフトテニス連盟審判技術等級委員長　殿</t>
    <rPh sb="1" eb="4">
      <t>ホッカイドウ</t>
    </rPh>
    <rPh sb="10" eb="12">
      <t>レンメイ</t>
    </rPh>
    <rPh sb="12" eb="14">
      <t>シンパン</t>
    </rPh>
    <rPh sb="14" eb="16">
      <t>ギジュツ</t>
    </rPh>
    <rPh sb="16" eb="18">
      <t>トウキュウ</t>
    </rPh>
    <rPh sb="18" eb="21">
      <t>イインチョウ</t>
    </rPh>
    <rPh sb="22" eb="23">
      <t>トノ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</si>
  <si>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</si>
  <si>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</si>
  <si>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</si>
  <si>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</si>
  <si>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支部名　　　　　　　　　　　　　　　　　　　　　　　　　</t>
    <rPh sb="0" eb="2">
      <t>シブ</t>
    </rPh>
    <rPh sb="2" eb="3">
      <t>メイ</t>
    </rPh>
    <phoneticPr fontId="4"/>
  </si>
  <si>
    <t>支部長名</t>
    <rPh sb="0" eb="4">
      <t>シブチョウメイ</t>
    </rPh>
    <phoneticPr fontId="4"/>
  </si>
  <si>
    <t>標記のことについて、下記のとおり審判講習会・研修会を実施しましたので、申請書を添えて報告いたします。</t>
    <rPh sb="0" eb="2">
      <t>ヒョウキ</t>
    </rPh>
    <rPh sb="10" eb="12">
      <t>カキ</t>
    </rPh>
    <rPh sb="16" eb="18">
      <t>シンパン</t>
    </rPh>
    <rPh sb="18" eb="21">
      <t>コウシュウカイ</t>
    </rPh>
    <rPh sb="22" eb="25">
      <t>ケンシュウカイ</t>
    </rPh>
    <rPh sb="26" eb="28">
      <t>ジッシ</t>
    </rPh>
    <rPh sb="35" eb="38">
      <t>シンセイショ</t>
    </rPh>
    <rPh sb="39" eb="40">
      <t>ソ</t>
    </rPh>
    <rPh sb="42" eb="44">
      <t>ホウコク</t>
    </rPh>
    <phoneticPr fontId="4"/>
  </si>
  <si>
    <t>記載者</t>
    <rPh sb="0" eb="3">
      <t>キサイシャ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</si>
  <si>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</si>
  <si>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</si>
  <si>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　〒</t>
    <phoneticPr fontId="4"/>
  </si>
  <si>
    <t>電話</t>
    <rPh sb="0" eb="2">
      <t>デンワ</t>
    </rPh>
    <phoneticPr fontId="4"/>
  </si>
  <si>
    <t>開催期日</t>
    <rPh sb="0" eb="2">
      <t>カイサイ</t>
    </rPh>
    <rPh sb="2" eb="4">
      <t>キジツ</t>
    </rPh>
    <phoneticPr fontId="4"/>
  </si>
  <si>
    <t>日（</t>
    <rPh sb="0" eb="1">
      <t>ニチ</t>
    </rPh>
    <phoneticPr fontId="4"/>
  </si>
  <si>
    <t>時</t>
    <rPh sb="0" eb="1">
      <t>ジ</t>
    </rPh>
    <phoneticPr fontId="4"/>
  </si>
  <si>
    <t>分</t>
    <rPh sb="0" eb="1">
      <t>フン</t>
    </rPh>
    <phoneticPr fontId="4"/>
  </si>
  <si>
    <t>～</t>
    <phoneticPr fontId="4"/>
  </si>
  <si>
    <t>分）</t>
    <rPh sb="0" eb="1">
      <t>フン</t>
    </rPh>
    <phoneticPr fontId="4"/>
  </si>
  <si>
    <t>会場名</t>
    <rPh sb="0" eb="2">
      <t>カイジョウ</t>
    </rPh>
    <rPh sb="2" eb="3">
      <t>メイ</t>
    </rPh>
    <phoneticPr fontId="4"/>
  </si>
  <si>
    <t>指導講師</t>
    <rPh sb="0" eb="2">
      <t>シドウ</t>
    </rPh>
    <rPh sb="2" eb="4">
      <t>コウシ</t>
    </rPh>
    <phoneticPr fontId="4"/>
  </si>
  <si>
    <t>補助講師名</t>
    <rPh sb="0" eb="4">
      <t>ホジョコウシ</t>
    </rPh>
    <rPh sb="4" eb="5">
      <t>メイ</t>
    </rPh>
    <phoneticPr fontId="4"/>
  </si>
  <si>
    <t>公認証等</t>
    <rPh sb="0" eb="2">
      <t>コウニン</t>
    </rPh>
    <rPh sb="2" eb="3">
      <t>ショウ</t>
    </rPh>
    <rPh sb="3" eb="4">
      <t>トウ</t>
    </rPh>
    <phoneticPr fontId="4"/>
  </si>
  <si>
    <t>〒</t>
    <phoneticPr fontId="4"/>
  </si>
  <si>
    <t>の送付先</t>
    <rPh sb="1" eb="3">
      <t>ソウフ</t>
    </rPh>
    <rPh sb="3" eb="4">
      <t>サキ</t>
    </rPh>
    <phoneticPr fontId="4"/>
  </si>
  <si>
    <t>氏名　</t>
    <rPh sb="0" eb="2">
      <t>シメイ</t>
    </rPh>
    <phoneticPr fontId="4"/>
  </si>
  <si>
    <t>電話　</t>
    <rPh sb="0" eb="2">
      <t>デンワ</t>
    </rPh>
    <phoneticPr fontId="4"/>
  </si>
  <si>
    <t>備　　　考</t>
    <rPh sb="0" eb="1">
      <t>ソナエ</t>
    </rPh>
    <rPh sb="4" eb="5">
      <t>コウ</t>
    </rPh>
    <phoneticPr fontId="4"/>
  </si>
  <si>
    <t>受講者数</t>
    <rPh sb="0" eb="3">
      <t>ジュコウシャ</t>
    </rPh>
    <rPh sb="3" eb="4">
      <t>スウ</t>
    </rPh>
    <phoneticPr fontId="4"/>
  </si>
  <si>
    <t>内訳</t>
    <rPh sb="0" eb="2">
      <t>ウチワケ</t>
    </rPh>
    <phoneticPr fontId="4"/>
  </si>
  <si>
    <t>①２級更新</t>
    <rPh sb="2" eb="3">
      <t>キュウ</t>
    </rPh>
    <rPh sb="3" eb="5">
      <t>コウシン</t>
    </rPh>
    <phoneticPr fontId="4"/>
  </si>
  <si>
    <t>②２級新規</t>
    <rPh sb="2" eb="3">
      <t>キュウ</t>
    </rPh>
    <rPh sb="3" eb="5">
      <t>シンキ</t>
    </rPh>
    <phoneticPr fontId="4"/>
  </si>
  <si>
    <t>③２級高校</t>
    <rPh sb="2" eb="3">
      <t>キュウ</t>
    </rPh>
    <rPh sb="3" eb="5">
      <t>コウコウ</t>
    </rPh>
    <phoneticPr fontId="4"/>
  </si>
  <si>
    <t>④２級高校（3級取得者）</t>
    <rPh sb="2" eb="3">
      <t>キュウ</t>
    </rPh>
    <rPh sb="3" eb="5">
      <t>コウコウ</t>
    </rPh>
    <rPh sb="7" eb="8">
      <t>キュウ</t>
    </rPh>
    <rPh sb="8" eb="11">
      <t>シュトクシャ</t>
    </rPh>
    <phoneticPr fontId="4"/>
  </si>
  <si>
    <t>※ここに受験者人数を入れれば①～⑨の金額が自動計算されます。</t>
    <rPh sb="4" eb="7">
      <t>ジュケンシャ</t>
    </rPh>
    <rPh sb="7" eb="9">
      <t>ニンズウ</t>
    </rPh>
    <rPh sb="10" eb="11">
      <t>イ</t>
    </rPh>
    <rPh sb="18" eb="20">
      <t>キンガク</t>
    </rPh>
    <rPh sb="21" eb="23">
      <t>ジドウ</t>
    </rPh>
    <rPh sb="23" eb="25">
      <t>ケイサン</t>
    </rPh>
    <phoneticPr fontId="4"/>
  </si>
  <si>
    <t>名</t>
    <rPh sb="0" eb="1">
      <t>メイ</t>
    </rPh>
    <phoneticPr fontId="4"/>
  </si>
  <si>
    <t>⑤Ｊｒ移行</t>
    <rPh sb="3" eb="5">
      <t>イコウ</t>
    </rPh>
    <phoneticPr fontId="4"/>
  </si>
  <si>
    <t>⑥Jr中学</t>
    <rPh sb="3" eb="4">
      <t>チュウ</t>
    </rPh>
    <rPh sb="4" eb="5">
      <t>ガク</t>
    </rPh>
    <phoneticPr fontId="4"/>
  </si>
  <si>
    <t>⑦Jr小学</t>
    <rPh sb="3" eb="4">
      <t>ショウ</t>
    </rPh>
    <rPh sb="4" eb="5">
      <t>ガク</t>
    </rPh>
    <phoneticPr fontId="4"/>
  </si>
  <si>
    <t>⑧３級</t>
    <rPh sb="2" eb="3">
      <t>キュウ</t>
    </rPh>
    <phoneticPr fontId="4"/>
  </si>
  <si>
    <t>⑨ＭＵ</t>
    <phoneticPr fontId="4"/>
  </si>
  <si>
    <t>送金額</t>
    <rPh sb="0" eb="3">
      <t>ソウキンガク</t>
    </rPh>
    <phoneticPr fontId="4"/>
  </si>
  <si>
    <t>円</t>
    <rPh sb="0" eb="1">
      <t>エン</t>
    </rPh>
    <phoneticPr fontId="4"/>
  </si>
  <si>
    <t>送金日</t>
    <rPh sb="0" eb="2">
      <t>ソウキン</t>
    </rPh>
    <rPh sb="2" eb="3">
      <t>ヒ</t>
    </rPh>
    <phoneticPr fontId="4"/>
  </si>
  <si>
    <t>令和　　年　　月　　日（終了後10日以内に送金してください。）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rPh sb="12" eb="15">
      <t>シュウリョウゴ</t>
    </rPh>
    <rPh sb="17" eb="18">
      <t>カ</t>
    </rPh>
    <rPh sb="18" eb="20">
      <t>イナイ</t>
    </rPh>
    <rPh sb="21" eb="23">
      <t>ソウキン</t>
    </rPh>
    <phoneticPr fontId="4"/>
  </si>
  <si>
    <t>送金内訳</t>
    <rPh sb="0" eb="2">
      <t>ソウキン</t>
    </rPh>
    <rPh sb="2" eb="4">
      <t>ウチワケ</t>
    </rPh>
    <phoneticPr fontId="4"/>
  </si>
  <si>
    <t>項　　　　　　　　　目</t>
    <rPh sb="0" eb="1">
      <t>コウ</t>
    </rPh>
    <rPh sb="10" eb="11">
      <t>メ</t>
    </rPh>
    <phoneticPr fontId="4"/>
  </si>
  <si>
    <t>道連への送金単価</t>
    <rPh sb="0" eb="1">
      <t>ドウ</t>
    </rPh>
    <rPh sb="1" eb="2">
      <t>レン</t>
    </rPh>
    <rPh sb="4" eb="6">
      <t>ソウキン</t>
    </rPh>
    <rPh sb="6" eb="8">
      <t>タンカ</t>
    </rPh>
    <phoneticPr fontId="4"/>
  </si>
  <si>
    <t>人数</t>
    <rPh sb="0" eb="2">
      <t>ニンズウ</t>
    </rPh>
    <phoneticPr fontId="4"/>
  </si>
  <si>
    <t>金　　額</t>
    <rPh sb="0" eb="1">
      <t>キン</t>
    </rPh>
    <rPh sb="3" eb="4">
      <t>ガク</t>
    </rPh>
    <phoneticPr fontId="4"/>
  </si>
  <si>
    <t>摘要</t>
    <rPh sb="0" eb="2">
      <t>テキヨウ</t>
    </rPh>
    <phoneticPr fontId="4"/>
  </si>
  <si>
    <t>①</t>
    <phoneticPr fontId="4"/>
  </si>
  <si>
    <t>２級更新</t>
    <phoneticPr fontId="4"/>
  </si>
  <si>
    <t>②</t>
    <phoneticPr fontId="4"/>
  </si>
  <si>
    <t>２級（新規）</t>
    <rPh sb="3" eb="5">
      <t>シンキ</t>
    </rPh>
    <phoneticPr fontId="4"/>
  </si>
  <si>
    <t>③</t>
    <phoneticPr fontId="4"/>
  </si>
  <si>
    <t>２級（１５歳以上の高校生 新規）</t>
    <rPh sb="5" eb="6">
      <t>サイ</t>
    </rPh>
    <rPh sb="6" eb="8">
      <t>イジョウ</t>
    </rPh>
    <rPh sb="9" eb="11">
      <t>コウコウ</t>
    </rPh>
    <rPh sb="11" eb="12">
      <t>ショウ</t>
    </rPh>
    <rPh sb="13" eb="15">
      <t>シンキ</t>
    </rPh>
    <phoneticPr fontId="4"/>
  </si>
  <si>
    <t>④</t>
    <phoneticPr fontId="4"/>
  </si>
  <si>
    <t>２級（３級取得者の高校生）</t>
    <rPh sb="9" eb="12">
      <t>コウコウセイ</t>
    </rPh>
    <phoneticPr fontId="4"/>
  </si>
  <si>
    <t>⑤</t>
    <phoneticPr fontId="4"/>
  </si>
  <si>
    <t>２級（ジュニアからの移行）</t>
    <rPh sb="10" eb="12">
      <t>イコウ</t>
    </rPh>
    <phoneticPr fontId="4"/>
  </si>
  <si>
    <t>⑥</t>
    <phoneticPr fontId="4"/>
  </si>
  <si>
    <t>ジュニア（中学生）</t>
    <rPh sb="5" eb="7">
      <t>チュウガク</t>
    </rPh>
    <rPh sb="7" eb="8">
      <t>ショウ</t>
    </rPh>
    <phoneticPr fontId="4"/>
  </si>
  <si>
    <t>⑦</t>
    <phoneticPr fontId="4"/>
  </si>
  <si>
    <t>ジュニア（小学生）</t>
    <rPh sb="5" eb="7">
      <t>ショウガク</t>
    </rPh>
    <rPh sb="7" eb="8">
      <t>ショウ</t>
    </rPh>
    <phoneticPr fontId="4"/>
  </si>
  <si>
    <t>⑧</t>
    <phoneticPr fontId="4"/>
  </si>
  <si>
    <t>３級（高校生）</t>
    <rPh sb="1" eb="2">
      <t>キュウ</t>
    </rPh>
    <rPh sb="3" eb="4">
      <t>ダカ</t>
    </rPh>
    <rPh sb="4" eb="5">
      <t>コウ</t>
    </rPh>
    <rPh sb="5" eb="6">
      <t>セイ</t>
    </rPh>
    <phoneticPr fontId="4"/>
  </si>
  <si>
    <t>⑨</t>
    <phoneticPr fontId="4"/>
  </si>
  <si>
    <r>
      <rPr>
        <sz val="10"/>
        <color rgb="FFFF0000"/>
        <rFont val="ＭＳ Ｐゴシック"/>
        <family val="3"/>
        <charset val="128"/>
      </rPr>
      <t>ＭＵ</t>
    </r>
    <r>
      <rPr>
        <sz val="10"/>
        <rFont val="ＭＳ Ｐゴシック"/>
        <family val="3"/>
        <charset val="128"/>
      </rPr>
      <t>（マスターアンパイヤー・５０歳以上）</t>
    </r>
    <rPh sb="16" eb="17">
      <t>サイ</t>
    </rPh>
    <rPh sb="17" eb="19">
      <t>イジョウ</t>
    </rPh>
    <phoneticPr fontId="4"/>
  </si>
  <si>
    <t>⑩</t>
    <phoneticPr fontId="4"/>
  </si>
  <si>
    <t>ルールブック（日本連盟発行・１、２級用）</t>
    <rPh sb="7" eb="8">
      <t>ヒ</t>
    </rPh>
    <rPh sb="8" eb="9">
      <t>ホン</t>
    </rPh>
    <rPh sb="9" eb="11">
      <t>レンメイ</t>
    </rPh>
    <rPh sb="11" eb="13">
      <t>ハッコウ</t>
    </rPh>
    <rPh sb="17" eb="18">
      <t>キュウ</t>
    </rPh>
    <rPh sb="18" eb="19">
      <t>ヨウ</t>
    </rPh>
    <phoneticPr fontId="4"/>
  </si>
  <si>
    <t>冊</t>
    <rPh sb="0" eb="1">
      <t>サツ</t>
    </rPh>
    <phoneticPr fontId="4"/>
  </si>
  <si>
    <t>⑪</t>
    <phoneticPr fontId="4"/>
  </si>
  <si>
    <t>ルールブック（道連発行・高校生用）</t>
    <rPh sb="7" eb="8">
      <t>ドウ</t>
    </rPh>
    <rPh sb="8" eb="9">
      <t>レン</t>
    </rPh>
    <rPh sb="9" eb="11">
      <t>ハッコウ</t>
    </rPh>
    <rPh sb="12" eb="15">
      <t>コウコウセイ</t>
    </rPh>
    <rPh sb="15" eb="16">
      <t>ヨウ</t>
    </rPh>
    <phoneticPr fontId="4"/>
  </si>
  <si>
    <t>⑫</t>
    <phoneticPr fontId="4"/>
  </si>
  <si>
    <t>ジュニア審判マニュアル（ジュニア用）</t>
    <rPh sb="4" eb="6">
      <t>シンパン</t>
    </rPh>
    <rPh sb="16" eb="17">
      <t>ヨウ</t>
    </rPh>
    <phoneticPr fontId="4"/>
  </si>
  <si>
    <t>合　　　　　　　　　計</t>
    <rPh sb="0" eb="1">
      <t>ゴウ</t>
    </rPh>
    <rPh sb="10" eb="11">
      <t>ケイ</t>
    </rPh>
    <phoneticPr fontId="4"/>
  </si>
  <si>
    <t>連絡事項</t>
    <rPh sb="0" eb="2">
      <t>レンラク</t>
    </rPh>
    <rPh sb="2" eb="4">
      <t>ジコウ</t>
    </rPh>
    <phoneticPr fontId="4"/>
  </si>
  <si>
    <t>審判書類送付先</t>
    <rPh sb="0" eb="2">
      <t>シンパン</t>
    </rPh>
    <rPh sb="2" eb="4">
      <t>ショルイ</t>
    </rPh>
    <rPh sb="4" eb="6">
      <t>ソウフ</t>
    </rPh>
    <rPh sb="6" eb="7">
      <t>サキ</t>
    </rPh>
    <phoneticPr fontId="4"/>
  </si>
  <si>
    <t>〒０６２－０９０５　札幌市豊平区豊平５条１１丁目１－１北海道立総合体育センター内</t>
    <rPh sb="10" eb="13">
      <t>サッポロシ</t>
    </rPh>
    <rPh sb="13" eb="16">
      <t>トヨヒラク</t>
    </rPh>
    <rPh sb="16" eb="18">
      <t>トヨヒラ</t>
    </rPh>
    <rPh sb="19" eb="20">
      <t>ジョウ</t>
    </rPh>
    <rPh sb="22" eb="24">
      <t>チョウメ</t>
    </rPh>
    <rPh sb="27" eb="29">
      <t>ホッカイ</t>
    </rPh>
    <rPh sb="29" eb="30">
      <t>ドウ</t>
    </rPh>
    <rPh sb="30" eb="31">
      <t>リツ</t>
    </rPh>
    <rPh sb="31" eb="33">
      <t>ソウゴウ</t>
    </rPh>
    <rPh sb="33" eb="35">
      <t>タイイク</t>
    </rPh>
    <rPh sb="39" eb="40">
      <t>ナイ</t>
    </rPh>
    <phoneticPr fontId="4"/>
  </si>
  <si>
    <t>送付先</t>
    <rPh sb="0" eb="2">
      <t>ソウフ</t>
    </rPh>
    <rPh sb="2" eb="3">
      <t>サキ</t>
    </rPh>
    <phoneticPr fontId="4"/>
  </si>
  <si>
    <t>北海道ソフトテニス連盟事務局（TEL011-867-0162　FAX 011-867-9518 ）</t>
    <rPh sb="0" eb="2">
      <t>ホッカイ</t>
    </rPh>
    <rPh sb="2" eb="3">
      <t>ドウ</t>
    </rPh>
    <rPh sb="9" eb="11">
      <t>レンメイ</t>
    </rPh>
    <rPh sb="11" eb="14">
      <t>ジムキョク</t>
    </rPh>
    <phoneticPr fontId="4"/>
  </si>
  <si>
    <t>送金方法</t>
    <rPh sb="0" eb="2">
      <t>ソウキン</t>
    </rPh>
    <rPh sb="2" eb="4">
      <t>ホウホウ</t>
    </rPh>
    <phoneticPr fontId="4"/>
  </si>
  <si>
    <t>郵便振替口座</t>
    <rPh sb="0" eb="2">
      <t>ユウビン</t>
    </rPh>
    <rPh sb="2" eb="4">
      <t>フリカエ</t>
    </rPh>
    <rPh sb="4" eb="6">
      <t>コウザ</t>
    </rPh>
    <phoneticPr fontId="4"/>
  </si>
  <si>
    <t>０２７６０－４－７９２７（加入者　北海道ソフトテニス連盟）</t>
    <rPh sb="13" eb="16">
      <t>カニュウシャ</t>
    </rPh>
    <rPh sb="17" eb="19">
      <t>ホッカイ</t>
    </rPh>
    <rPh sb="19" eb="20">
      <t>ドウ</t>
    </rPh>
    <rPh sb="26" eb="28">
      <t>レンメイ</t>
    </rPh>
    <phoneticPr fontId="4"/>
  </si>
  <si>
    <t>　審判講習（研修）会実施報告書（令和８年7月～）</t>
    <rPh sb="1" eb="3">
      <t>シンパン</t>
    </rPh>
    <rPh sb="3" eb="5">
      <t>コウシュウ</t>
    </rPh>
    <rPh sb="6" eb="8">
      <t>ケンシュウ</t>
    </rPh>
    <rPh sb="9" eb="10">
      <t>カイ</t>
    </rPh>
    <rPh sb="10" eb="12">
      <t>ジッシ</t>
    </rPh>
    <rPh sb="12" eb="15">
      <t>ホウコクショ</t>
    </rPh>
    <rPh sb="16" eb="18">
      <t>レイワ</t>
    </rPh>
    <rPh sb="19" eb="20">
      <t>ネン</t>
    </rPh>
    <rPh sb="21" eb="22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</si>
</sst>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\(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24">
    <xf numFmtId="0" fontId="0" fillId="0" borderId="0" xfId="0"/>
    <xf numFmtId="0" fontId="1" fillId="0" borderId="0" xfId="1">
      <alignment vertical="center"/>
    </xf>
    <xf numFmtId="49" fontId="0" fillId="0" borderId="0" xfId="1" applyNumberFormat="1" applyFont="1">
      <alignment vertical="center"/>
    </xf>
    <xf numFmtId="49" fontId="1" fillId="0" borderId="0" xfId="1" applyNumberFormat="1">
      <alignment vertical="center"/>
    </xf>
    <xf numFmtId="0" fontId="5" fillId="0" borderId="0" xfId="0" applyFont="1"/>
    <xf numFmtId="0" fontId="6" fillId="0" borderId="1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1" xfId="1" applyFont="1" applyBorder="1" applyAlignment="1">
      <alignment vertical="center" shrinkToFit="1"/>
    </xf>
    <xf numFmtId="0" fontId="6" fillId="0" borderId="4" xfId="1" applyFont="1" applyBorder="1">
      <alignment vertical="center"/>
    </xf>
    <xf numFmtId="0" fontId="6" fillId="0" borderId="4" xfId="1" applyFont="1" applyBorder="1" applyAlignment="1">
      <alignment horizontal="center" vertical="center"/>
    </xf>
    <xf numFmtId="0" fontId="1" fillId="0" borderId="2" xfId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7" xfId="1" applyFont="1" applyBorder="1">
      <alignment vertical="center"/>
    </xf>
    <xf numFmtId="0" fontId="6" fillId="0" borderId="8" xfId="1" applyFont="1" applyBorder="1">
      <alignment vertical="center"/>
    </xf>
    <xf numFmtId="0" fontId="6" fillId="0" borderId="6" xfId="1" applyFont="1" applyBorder="1">
      <alignment vertical="center"/>
    </xf>
    <xf numFmtId="0" fontId="6" fillId="0" borderId="10" xfId="1" applyFont="1" applyBorder="1" applyAlignment="1">
      <alignment vertical="center" shrinkToFit="1"/>
    </xf>
    <xf numFmtId="0" fontId="1" fillId="0" borderId="10" xfId="1" applyBorder="1" applyAlignment="1">
      <alignment vertical="center" shrinkToFit="1"/>
    </xf>
    <xf numFmtId="0" fontId="1" fillId="0" borderId="10" xfId="1" applyBorder="1">
      <alignment vertical="center"/>
    </xf>
    <xf numFmtId="0" fontId="6" fillId="0" borderId="10" xfId="1" applyFont="1" applyBorder="1">
      <alignment vertical="center"/>
    </xf>
    <xf numFmtId="0" fontId="1" fillId="0" borderId="9" xfId="1" applyBorder="1">
      <alignment vertical="center"/>
    </xf>
    <xf numFmtId="0" fontId="6" fillId="0" borderId="9" xfId="1" applyFont="1" applyBorder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>
      <alignment vertical="center"/>
    </xf>
    <xf numFmtId="0" fontId="6" fillId="0" borderId="12" xfId="1" applyFont="1" applyBorder="1" applyAlignment="1">
      <alignment horizontal="right" vertical="center" shrinkToFit="1"/>
    </xf>
    <xf numFmtId="0" fontId="6" fillId="0" borderId="12" xfId="1" applyFont="1" applyBorder="1">
      <alignment vertical="center"/>
    </xf>
    <xf numFmtId="177" fontId="1" fillId="0" borderId="2" xfId="1" applyNumberFormat="1" applyBorder="1">
      <alignment vertical="center"/>
    </xf>
    <xf numFmtId="0" fontId="6" fillId="0" borderId="6" xfId="1" applyFont="1" applyBorder="1" applyAlignment="1">
      <alignment horizontal="right" vertical="center"/>
    </xf>
    <xf numFmtId="0" fontId="6" fillId="0" borderId="5" xfId="1" applyFont="1" applyBorder="1">
      <alignment vertical="center"/>
    </xf>
    <xf numFmtId="0" fontId="1" fillId="0" borderId="6" xfId="1" applyBorder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6" fillId="0" borderId="1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right" vertical="center"/>
    </xf>
    <xf numFmtId="0" fontId="6" fillId="0" borderId="20" xfId="1" applyFont="1" applyBorder="1" applyAlignment="1">
      <alignment horizontal="center" vertical="center"/>
    </xf>
    <xf numFmtId="0" fontId="6" fillId="0" borderId="16" xfId="1" applyFont="1" applyBorder="1">
      <alignment vertical="center"/>
    </xf>
    <xf numFmtId="0" fontId="6" fillId="0" borderId="17" xfId="1" applyFont="1" applyBorder="1">
      <alignment vertical="center"/>
    </xf>
    <xf numFmtId="0" fontId="6" fillId="0" borderId="18" xfId="1" applyFont="1" applyBorder="1" applyAlignment="1">
      <alignment horizontal="right" vertical="center"/>
    </xf>
    <xf numFmtId="0" fontId="6" fillId="0" borderId="18" xfId="1" applyFont="1" applyBorder="1">
      <alignment vertical="center"/>
    </xf>
    <xf numFmtId="0" fontId="1" fillId="0" borderId="18" xfId="1" applyBorder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4" xfId="1" applyFont="1" applyBorder="1">
      <alignment vertical="center"/>
    </xf>
    <xf numFmtId="0" fontId="6" fillId="0" borderId="13" xfId="1" applyFont="1" applyBorder="1">
      <alignment vertical="center"/>
    </xf>
    <xf numFmtId="0" fontId="6" fillId="0" borderId="21" xfId="1" applyFont="1" applyBorder="1" applyAlignment="1">
      <alignment horizontal="right" vertical="center"/>
    </xf>
    <xf numFmtId="0" fontId="6" fillId="0" borderId="21" xfId="1" applyFont="1" applyBorder="1">
      <alignment vertical="center"/>
    </xf>
    <xf numFmtId="0" fontId="1" fillId="0" borderId="21" xfId="1" applyBorder="1">
      <alignment vertical="center"/>
    </xf>
    <xf numFmtId="0" fontId="6" fillId="0" borderId="24" xfId="1" applyFont="1" applyBorder="1">
      <alignment vertical="center"/>
    </xf>
    <xf numFmtId="0" fontId="6" fillId="0" borderId="23" xfId="1" applyFont="1" applyBorder="1">
      <alignment vertical="center"/>
    </xf>
    <xf numFmtId="0" fontId="1" fillId="0" borderId="24" xfId="1" applyBorder="1">
      <alignment vertical="center"/>
    </xf>
    <xf numFmtId="0" fontId="6" fillId="0" borderId="25" xfId="1" applyFont="1" applyBorder="1">
      <alignment vertical="center"/>
    </xf>
    <xf numFmtId="0" fontId="6" fillId="0" borderId="0" xfId="1" applyFont="1">
      <alignment vertical="center"/>
    </xf>
    <xf numFmtId="0" fontId="1" fillId="0" borderId="26" xfId="1" applyBorder="1">
      <alignment vertical="center"/>
    </xf>
    <xf numFmtId="0" fontId="1" fillId="0" borderId="8" xfId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9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6" fillId="0" borderId="2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26" xfId="1" applyFont="1" applyBorder="1" applyAlignment="1">
      <alignment horizontal="left" vertical="center"/>
    </xf>
    <xf numFmtId="0" fontId="6" fillId="0" borderId="7" xfId="1" applyFont="1" applyBorder="1" applyAlignment="1">
      <alignment horizontal="distributed" vertical="center"/>
    </xf>
    <xf numFmtId="0" fontId="6" fillId="0" borderId="4" xfId="1" applyFont="1" applyBorder="1" applyAlignment="1">
      <alignment horizontal="distributed" vertical="center"/>
    </xf>
    <xf numFmtId="0" fontId="6" fillId="0" borderId="4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3" xfId="1" applyFont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176" fontId="1" fillId="0" borderId="13" xfId="1" applyNumberFormat="1" applyBorder="1" applyAlignment="1">
      <alignment horizontal="right" vertical="center"/>
    </xf>
    <xf numFmtId="176" fontId="1" fillId="0" borderId="14" xfId="1" applyNumberFormat="1" applyBorder="1" applyAlignment="1">
      <alignment horizontal="right" vertical="center"/>
    </xf>
    <xf numFmtId="0" fontId="6" fillId="0" borderId="22" xfId="1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/>
    </xf>
    <xf numFmtId="176" fontId="1" fillId="0" borderId="22" xfId="1" applyNumberFormat="1" applyBorder="1" applyAlignment="1">
      <alignment horizontal="right" vertical="center"/>
    </xf>
    <xf numFmtId="176" fontId="1" fillId="0" borderId="23" xfId="1" applyNumberFormat="1" applyBorder="1" applyAlignment="1">
      <alignment horizontal="right" vertical="center"/>
    </xf>
    <xf numFmtId="0" fontId="6" fillId="0" borderId="10" xfId="1" applyFont="1" applyBorder="1" applyAlignment="1">
      <alignment horizontal="center" vertical="center" textRotation="255"/>
    </xf>
    <xf numFmtId="0" fontId="6" fillId="0" borderId="19" xfId="1" applyFont="1" applyBorder="1" applyAlignment="1">
      <alignment horizontal="center" vertical="center" textRotation="255"/>
    </xf>
    <xf numFmtId="0" fontId="6" fillId="0" borderId="11" xfId="1" applyFont="1" applyBorder="1" applyAlignment="1">
      <alignment horizontal="center" vertical="center" textRotation="255"/>
    </xf>
    <xf numFmtId="176" fontId="1" fillId="0" borderId="1" xfId="1" applyNumberFormat="1" applyBorder="1" applyAlignment="1">
      <alignment horizontal="right" vertical="center"/>
    </xf>
    <xf numFmtId="176" fontId="1" fillId="0" borderId="3" xfId="1" applyNumberFormat="1" applyBorder="1" applyAlignment="1">
      <alignment horizontal="right" vertical="center"/>
    </xf>
    <xf numFmtId="0" fontId="6" fillId="0" borderId="17" xfId="1" applyFont="1" applyBorder="1" applyAlignment="1">
      <alignment horizontal="left" vertical="center"/>
    </xf>
    <xf numFmtId="0" fontId="6" fillId="0" borderId="16" xfId="1" applyFont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176" fontId="1" fillId="0" borderId="17" xfId="1" applyNumberFormat="1" applyBorder="1" applyAlignment="1">
      <alignment horizontal="right" vertical="center"/>
    </xf>
    <xf numFmtId="176" fontId="1" fillId="0" borderId="16" xfId="1" applyNumberFormat="1" applyBorder="1" applyAlignment="1">
      <alignment horizontal="right" vertical="center"/>
    </xf>
    <xf numFmtId="0" fontId="6" fillId="0" borderId="1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176" fontId="1" fillId="0" borderId="5" xfId="1" applyNumberFormat="1" applyBorder="1" applyAlignment="1">
      <alignment horizontal="right" vertical="center"/>
    </xf>
    <xf numFmtId="176" fontId="1" fillId="0" borderId="9" xfId="1" applyNumberFormat="1" applyBorder="1" applyAlignment="1">
      <alignment horizontal="right" vertical="center"/>
    </xf>
    <xf numFmtId="0" fontId="6" fillId="0" borderId="15" xfId="1" applyFont="1" applyBorder="1" applyAlignment="1">
      <alignment horizontal="center" vertical="center" textRotation="255"/>
    </xf>
    <xf numFmtId="0" fontId="6" fillId="0" borderId="16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shrinkToFit="1"/>
    </xf>
    <xf numFmtId="0" fontId="6" fillId="0" borderId="2" xfId="1" applyFont="1" applyBorder="1" applyAlignment="1">
      <alignment horizontal="left" vertical="center" shrinkToFit="1"/>
    </xf>
    <xf numFmtId="0" fontId="6" fillId="0" borderId="6" xfId="1" applyFont="1" applyBorder="1" applyAlignment="1">
      <alignment horizontal="center" vertical="center"/>
    </xf>
    <xf numFmtId="176" fontId="6" fillId="0" borderId="13" xfId="1" applyNumberFormat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9" xfId="1" applyNumberFormat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27" xfId="1" applyFont="1" applyBorder="1">
      <alignment vertical="center"/>
    </xf>
    <xf numFmtId="0" fontId="1" fillId="0" borderId="27" xfId="1" applyFont="1" applyBorder="1" applyAlignment="1">
      <alignment horizontal="distributed" vertical="center"/>
    </xf>
    <xf numFmtId="0" fontId="1" fillId="0" borderId="28" xfId="1" applyFont="1" applyBorder="1">
      <alignment vertical="center"/>
    </xf>
    <xf numFmtId="0" fontId="1" fillId="0" borderId="28" xfId="1" applyFont="1" applyBorder="1" applyAlignment="1">
      <alignment horizontal="distributed" vertical="center" wrapText="1"/>
    </xf>
    <xf numFmtId="0" fontId="1" fillId="0" borderId="12" xfId="1" applyFont="1" applyBorder="1" applyAlignment="1">
      <alignment horizontal="right" vertical="center" shrinkToFit="1"/>
    </xf>
    <xf numFmtId="0" fontId="1" fillId="0" borderId="12" xfId="1" applyFont="1" applyBorder="1">
      <alignment vertical="center"/>
    </xf>
    <xf numFmtId="0" fontId="1" fillId="0" borderId="3" xfId="1" applyFont="1" applyBorder="1">
      <alignment vertical="center"/>
    </xf>
    <xf numFmtId="176" fontId="9" fillId="0" borderId="13" xfId="1" applyNumberFormat="1" applyFont="1" applyBorder="1" applyAlignment="1">
      <alignment horizontal="right" vertical="center"/>
    </xf>
    <xf numFmtId="176" fontId="9" fillId="0" borderId="14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A9430E8B-FA2B-45FE-B196-56578583A0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123825</xdr:colOff>
      <xdr:row>16</xdr:row>
      <xdr:rowOff>19050</xdr:rowOff>
    </xdr:from>
    <xdr:to>
      <xdr:col>23</xdr:col>
      <xdr:colOff>0</xdr:colOff>
      <xdr:row>16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FF5EF2-8F7A-4A95-A437-D15795441CCB}"/>
            </a:ext>
          </a:extLst>
        </xdr:cNvPr>
        <xdr:cNvSpPr>
          <a:spLocks noChangeShapeType="1"/>
        </xdr:cNvSpPr>
      </xdr:nvSpPr>
      <xdr:spPr bwMode="auto">
        <a:xfrm flipH="1">
          <a:off x="6608445" y="3806190"/>
          <a:ext cx="173355" cy="104775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95250</xdr:colOff>
      <xdr:row>15</xdr:row>
      <xdr:rowOff>161925</xdr:rowOff>
    </xdr:from>
    <xdr:to>
      <xdr:col>22</xdr:col>
      <xdr:colOff>314325</xdr:colOff>
      <xdr:row>15</xdr:row>
      <xdr:rowOff>180975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6127A5A9-0F08-4C4D-AEB4-C7438BF6A50F}"/>
            </a:ext>
          </a:extLst>
        </xdr:cNvPr>
        <xdr:cNvSpPr>
          <a:spLocks noChangeShapeType="1"/>
        </xdr:cNvSpPr>
      </xdr:nvSpPr>
      <xdr:spPr bwMode="auto">
        <a:xfrm flipH="1" flipV="1">
          <a:off x="6579870" y="3667125"/>
          <a:ext cx="203835" cy="1905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917CF-02D7-47B7-850D-A845D341650A}">
  <dimension ref="B1:AB104"/>
  <sheetViews>
    <sheetView tabSelected="1" zoomScaleNormal="100" zoomScaleSheetLayoutView="100" workbookViewId="0">
      <selection activeCell="AB29" sqref="AB29"/>
    </sheetView>
  </sheetViews>
  <sheetFormatPr defaultColWidth="9.08984375" defaultRowHeight="13" x14ac:dyDescent="0.2"/>
  <cols>
    <col min="1" max="1" width="3.54296875" style="1" customWidth="1"/>
    <col min="2" max="27" width="4.36328125" style="1" customWidth="1"/>
    <col min="28" max="16384" width="9.08984375" style="1"/>
  </cols>
  <sheetData>
    <row r="1" spans="2:28" ht="7.5" customHeight="1" x14ac:dyDescent="0.2"/>
    <row r="2" spans="2:28" ht="22.5" customHeight="1" x14ac:dyDescent="0.2">
      <c r="B2" s="111" t="s">
        <v>85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2:28" ht="7.5" customHeight="1" x14ac:dyDescent="0.2"/>
    <row r="4" spans="2:28" ht="22.5" customHeight="1" x14ac:dyDescent="0.2">
      <c r="B4" s="1" t="s">
        <v>0</v>
      </c>
      <c r="P4" s="1" t="s">
        <v>1</v>
      </c>
      <c r="R4" s="2" t="s">
        <v>2</v>
      </c>
      <c r="S4" s="3"/>
      <c r="T4" s="3" t="s">
        <v>3</v>
      </c>
      <c r="U4" s="3"/>
      <c r="V4" s="3" t="s">
        <v>4</v>
      </c>
    </row>
    <row r="5" spans="2:28" ht="5.25" customHeight="1" x14ac:dyDescent="0.2"/>
    <row r="6" spans="2:28" ht="22.5" customHeight="1" thickBot="1" x14ac:dyDescent="0.25">
      <c r="L6" s="114"/>
      <c r="M6" s="116" t="s">
        <v>5</v>
      </c>
      <c r="N6" s="116"/>
      <c r="O6" s="116"/>
      <c r="P6" s="115"/>
      <c r="Q6" s="115"/>
      <c r="R6" s="115"/>
      <c r="S6" s="115"/>
      <c r="T6" s="115"/>
      <c r="U6" s="115"/>
      <c r="V6" s="115"/>
      <c r="W6" s="114"/>
    </row>
    <row r="7" spans="2:28" ht="22.5" customHeight="1" thickTop="1" thickBot="1" x14ac:dyDescent="0.25">
      <c r="L7" s="114"/>
      <c r="M7" s="118" t="s">
        <v>6</v>
      </c>
      <c r="N7" s="118"/>
      <c r="O7" s="118"/>
      <c r="P7" s="117"/>
      <c r="Q7" s="117"/>
      <c r="R7" s="117"/>
      <c r="S7" s="117"/>
      <c r="T7" s="117"/>
      <c r="U7" s="117"/>
      <c r="V7" s="117"/>
      <c r="W7" s="114"/>
    </row>
    <row r="8" spans="2:28" ht="22.5" customHeight="1" thickTop="1" x14ac:dyDescent="0.2">
      <c r="B8" s="1" t="s">
        <v>7</v>
      </c>
      <c r="AB8" s="4"/>
    </row>
    <row r="9" spans="2:28" ht="12" customHeight="1" x14ac:dyDescent="0.2"/>
    <row r="10" spans="2:28" ht="23.25" customHeight="1" x14ac:dyDescent="0.2">
      <c r="B10" s="105" t="s">
        <v>8</v>
      </c>
      <c r="C10" s="106"/>
      <c r="D10" s="5" t="s">
        <v>9</v>
      </c>
      <c r="E10" s="6"/>
      <c r="F10" s="6"/>
      <c r="G10" s="6"/>
      <c r="H10" s="7"/>
      <c r="I10" s="8" t="s">
        <v>10</v>
      </c>
      <c r="J10" s="6" t="s">
        <v>11</v>
      </c>
      <c r="K10" s="6"/>
      <c r="L10" s="6"/>
      <c r="M10" s="6"/>
      <c r="N10" s="6"/>
      <c r="O10" s="6"/>
      <c r="P10" s="6"/>
      <c r="Q10" s="6"/>
      <c r="R10" s="5" t="s">
        <v>12</v>
      </c>
      <c r="S10" s="112"/>
      <c r="T10" s="112"/>
      <c r="U10" s="112"/>
      <c r="V10" s="113"/>
    </row>
    <row r="11" spans="2:28" ht="22.5" customHeight="1" x14ac:dyDescent="0.2">
      <c r="B11" s="105" t="s">
        <v>13</v>
      </c>
      <c r="C11" s="106"/>
      <c r="D11" s="9" t="s">
        <v>1</v>
      </c>
      <c r="F11" s="9" t="s">
        <v>2</v>
      </c>
      <c r="G11" s="9"/>
      <c r="H11" s="9" t="s">
        <v>3</v>
      </c>
      <c r="I11" s="9"/>
      <c r="J11" s="9" t="s">
        <v>14</v>
      </c>
      <c r="K11" s="9"/>
      <c r="L11" s="9" t="s">
        <v>15</v>
      </c>
      <c r="M11" s="9"/>
      <c r="N11" s="9" t="s">
        <v>16</v>
      </c>
      <c r="O11" s="10" t="s">
        <v>17</v>
      </c>
      <c r="P11" s="9"/>
      <c r="Q11" s="9" t="s">
        <v>15</v>
      </c>
      <c r="R11" s="9"/>
      <c r="S11" s="9" t="s">
        <v>18</v>
      </c>
      <c r="T11" s="9"/>
      <c r="U11" s="9"/>
      <c r="V11" s="11"/>
    </row>
    <row r="12" spans="2:28" ht="22.5" customHeight="1" x14ac:dyDescent="0.2">
      <c r="B12" s="105" t="s">
        <v>19</v>
      </c>
      <c r="C12" s="106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1"/>
    </row>
    <row r="13" spans="2:28" ht="22.5" customHeight="1" x14ac:dyDescent="0.2">
      <c r="B13" s="98" t="s">
        <v>20</v>
      </c>
      <c r="C13" s="99"/>
      <c r="D13" s="5" t="s">
        <v>9</v>
      </c>
      <c r="E13" s="6"/>
      <c r="F13" s="6"/>
      <c r="G13" s="6"/>
      <c r="H13" s="6"/>
      <c r="I13" s="6"/>
      <c r="J13" s="6" t="s">
        <v>21</v>
      </c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11"/>
    </row>
    <row r="14" spans="2:28" ht="22.5" customHeight="1" x14ac:dyDescent="0.2">
      <c r="B14" s="55" t="s">
        <v>22</v>
      </c>
      <c r="C14" s="102"/>
      <c r="D14" s="5" t="s">
        <v>23</v>
      </c>
      <c r="E14" s="6"/>
      <c r="F14" s="6"/>
      <c r="G14" s="6"/>
      <c r="H14" s="7"/>
      <c r="I14" s="6" t="s">
        <v>10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11"/>
    </row>
    <row r="15" spans="2:28" ht="22.5" customHeight="1" x14ac:dyDescent="0.2">
      <c r="B15" s="107" t="s">
        <v>24</v>
      </c>
      <c r="C15" s="108"/>
      <c r="D15" s="13" t="s">
        <v>25</v>
      </c>
      <c r="E15" s="9"/>
      <c r="F15" s="9"/>
      <c r="G15" s="9"/>
      <c r="H15" s="14"/>
      <c r="I15" s="5" t="s">
        <v>26</v>
      </c>
      <c r="J15" s="6"/>
      <c r="K15" s="6"/>
      <c r="L15" s="6"/>
      <c r="M15" s="6"/>
      <c r="N15" s="11"/>
      <c r="O15" s="105" t="s">
        <v>27</v>
      </c>
      <c r="P15" s="106"/>
      <c r="Q15" s="9"/>
      <c r="R15" s="9"/>
      <c r="S15" s="9"/>
      <c r="T15" s="9"/>
      <c r="U15" s="9"/>
      <c r="V15" s="11"/>
    </row>
    <row r="16" spans="2:28" ht="22.5" customHeight="1" x14ac:dyDescent="0.2">
      <c r="B16" s="55" t="s">
        <v>28</v>
      </c>
      <c r="C16" s="102"/>
      <c r="D16" s="109"/>
      <c r="E16" s="110"/>
      <c r="F16" s="15"/>
      <c r="G16" s="77" t="s">
        <v>29</v>
      </c>
      <c r="H16" s="98" t="s">
        <v>30</v>
      </c>
      <c r="I16" s="99"/>
      <c r="J16" s="16"/>
      <c r="K16" s="98" t="s">
        <v>31</v>
      </c>
      <c r="L16" s="99"/>
      <c r="M16" s="17"/>
      <c r="N16" s="98" t="s">
        <v>32</v>
      </c>
      <c r="O16" s="99"/>
      <c r="P16" s="18"/>
      <c r="Q16" s="19" t="s">
        <v>33</v>
      </c>
      <c r="R16" s="20"/>
      <c r="S16" s="21"/>
      <c r="T16" s="20"/>
      <c r="U16" s="15"/>
      <c r="V16" s="15"/>
      <c r="W16" s="22"/>
      <c r="X16" s="23" t="s">
        <v>34</v>
      </c>
    </row>
    <row r="17" spans="2:22" ht="22.5" customHeight="1" x14ac:dyDescent="0.2">
      <c r="B17" s="107"/>
      <c r="C17" s="108"/>
      <c r="D17" s="13"/>
      <c r="E17" s="9"/>
      <c r="F17" s="12" t="s">
        <v>35</v>
      </c>
      <c r="G17" s="79"/>
      <c r="H17" s="100" t="s">
        <v>36</v>
      </c>
      <c r="I17" s="101"/>
      <c r="J17" s="24"/>
      <c r="K17" s="100" t="s">
        <v>37</v>
      </c>
      <c r="L17" s="101"/>
      <c r="M17" s="119"/>
      <c r="N17" s="100" t="s">
        <v>38</v>
      </c>
      <c r="O17" s="101"/>
      <c r="P17" s="120"/>
      <c r="Q17" s="5" t="s">
        <v>39</v>
      </c>
      <c r="R17" s="121"/>
      <c r="S17" s="25"/>
      <c r="T17" s="5" t="s">
        <v>40</v>
      </c>
      <c r="U17" s="7"/>
      <c r="V17" s="26"/>
    </row>
    <row r="18" spans="2:22" ht="22.5" customHeight="1" thickBot="1" x14ac:dyDescent="0.25">
      <c r="B18" s="55" t="s">
        <v>41</v>
      </c>
      <c r="C18" s="102"/>
      <c r="D18" s="103">
        <f>SUM(Q32)</f>
        <v>0</v>
      </c>
      <c r="E18" s="104"/>
      <c r="F18" s="104"/>
      <c r="G18" s="27" t="s">
        <v>42</v>
      </c>
      <c r="H18" s="55" t="s">
        <v>43</v>
      </c>
      <c r="I18" s="102"/>
      <c r="J18" s="28"/>
      <c r="K18" s="21" t="s">
        <v>44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9"/>
    </row>
    <row r="19" spans="2:22" ht="22.5" customHeight="1" thickTop="1" x14ac:dyDescent="0.2">
      <c r="B19" s="92" t="s">
        <v>45</v>
      </c>
      <c r="C19" s="93" t="s">
        <v>46</v>
      </c>
      <c r="D19" s="93"/>
      <c r="E19" s="93"/>
      <c r="F19" s="93"/>
      <c r="G19" s="93"/>
      <c r="H19" s="93"/>
      <c r="I19" s="93"/>
      <c r="J19" s="93"/>
      <c r="K19" s="93"/>
      <c r="L19" s="94" t="s">
        <v>47</v>
      </c>
      <c r="M19" s="95"/>
      <c r="N19" s="95"/>
      <c r="O19" s="96" t="s">
        <v>48</v>
      </c>
      <c r="P19" s="97"/>
      <c r="Q19" s="96" t="s">
        <v>49</v>
      </c>
      <c r="R19" s="93"/>
      <c r="S19" s="93"/>
      <c r="T19" s="97"/>
      <c r="U19" s="93" t="s">
        <v>50</v>
      </c>
      <c r="V19" s="97"/>
    </row>
    <row r="20" spans="2:22" ht="22.5" customHeight="1" x14ac:dyDescent="0.2">
      <c r="B20" s="78"/>
      <c r="C20" s="30" t="s">
        <v>51</v>
      </c>
      <c r="D20" s="6" t="s">
        <v>52</v>
      </c>
      <c r="E20" s="6"/>
      <c r="F20" s="6"/>
      <c r="G20" s="6"/>
      <c r="H20" s="6"/>
      <c r="I20" s="6"/>
      <c r="J20" s="6"/>
      <c r="K20" s="6"/>
      <c r="L20" s="80">
        <v>2700</v>
      </c>
      <c r="M20" s="81"/>
      <c r="N20" s="6" t="s">
        <v>42</v>
      </c>
      <c r="O20" s="31">
        <f>SUM(J16)</f>
        <v>0</v>
      </c>
      <c r="P20" s="32" t="s">
        <v>35</v>
      </c>
      <c r="Q20" s="80">
        <f t="shared" ref="Q20:Q31" si="0">SUM(L20)*O20</f>
        <v>0</v>
      </c>
      <c r="R20" s="81"/>
      <c r="S20" s="81"/>
      <c r="T20" s="7" t="s">
        <v>42</v>
      </c>
      <c r="U20" s="6"/>
      <c r="V20" s="11"/>
    </row>
    <row r="21" spans="2:22" ht="22.5" customHeight="1" x14ac:dyDescent="0.2">
      <c r="B21" s="78"/>
      <c r="C21" s="30" t="s">
        <v>53</v>
      </c>
      <c r="D21" s="6" t="s">
        <v>54</v>
      </c>
      <c r="E21" s="6"/>
      <c r="F21" s="6"/>
      <c r="G21" s="6"/>
      <c r="H21" s="6"/>
      <c r="I21" s="6"/>
      <c r="J21" s="6"/>
      <c r="K21" s="6"/>
      <c r="L21" s="80">
        <v>3700</v>
      </c>
      <c r="M21" s="81"/>
      <c r="N21" s="6" t="s">
        <v>42</v>
      </c>
      <c r="O21" s="31">
        <f>SUM(M16)</f>
        <v>0</v>
      </c>
      <c r="P21" s="32" t="s">
        <v>35</v>
      </c>
      <c r="Q21" s="80">
        <f t="shared" si="0"/>
        <v>0</v>
      </c>
      <c r="R21" s="81"/>
      <c r="S21" s="81"/>
      <c r="T21" s="7" t="s">
        <v>42</v>
      </c>
      <c r="U21" s="6"/>
      <c r="V21" s="11"/>
    </row>
    <row r="22" spans="2:22" ht="22.5" customHeight="1" x14ac:dyDescent="0.2">
      <c r="B22" s="78"/>
      <c r="C22" s="30" t="s">
        <v>55</v>
      </c>
      <c r="D22" s="6" t="s">
        <v>56</v>
      </c>
      <c r="E22" s="6"/>
      <c r="F22" s="6"/>
      <c r="G22" s="6"/>
      <c r="H22" s="6"/>
      <c r="I22" s="6"/>
      <c r="J22" s="6"/>
      <c r="K22" s="6"/>
      <c r="L22" s="80">
        <v>2700</v>
      </c>
      <c r="M22" s="81"/>
      <c r="N22" s="6" t="s">
        <v>42</v>
      </c>
      <c r="O22" s="31">
        <f>SUM(P16)</f>
        <v>0</v>
      </c>
      <c r="P22" s="32" t="s">
        <v>35</v>
      </c>
      <c r="Q22" s="80">
        <f t="shared" si="0"/>
        <v>0</v>
      </c>
      <c r="R22" s="81"/>
      <c r="S22" s="81"/>
      <c r="T22" s="7" t="s">
        <v>42</v>
      </c>
      <c r="U22" s="6"/>
      <c r="V22" s="11"/>
    </row>
    <row r="23" spans="2:22" ht="22.5" customHeight="1" x14ac:dyDescent="0.2">
      <c r="B23" s="78"/>
      <c r="C23" s="30" t="s">
        <v>57</v>
      </c>
      <c r="D23" s="6" t="s">
        <v>58</v>
      </c>
      <c r="E23" s="6"/>
      <c r="F23" s="6"/>
      <c r="G23" s="6"/>
      <c r="H23" s="6"/>
      <c r="I23" s="6"/>
      <c r="J23" s="6"/>
      <c r="K23" s="6"/>
      <c r="L23" s="80">
        <v>2500</v>
      </c>
      <c r="M23" s="81"/>
      <c r="N23" s="6" t="s">
        <v>42</v>
      </c>
      <c r="O23" s="31">
        <f>SUM(V16)</f>
        <v>0</v>
      </c>
      <c r="P23" s="32" t="s">
        <v>35</v>
      </c>
      <c r="Q23" s="80">
        <f t="shared" si="0"/>
        <v>0</v>
      </c>
      <c r="R23" s="81"/>
      <c r="S23" s="81"/>
      <c r="T23" s="7" t="s">
        <v>42</v>
      </c>
      <c r="U23" s="6"/>
      <c r="V23" s="11"/>
    </row>
    <row r="24" spans="2:22" ht="22.5" customHeight="1" x14ac:dyDescent="0.2">
      <c r="B24" s="78"/>
      <c r="C24" s="30" t="s">
        <v>59</v>
      </c>
      <c r="D24" s="6" t="s">
        <v>60</v>
      </c>
      <c r="E24" s="6"/>
      <c r="F24" s="6"/>
      <c r="G24" s="6"/>
      <c r="H24" s="6"/>
      <c r="I24" s="6"/>
      <c r="J24" s="6"/>
      <c r="K24" s="6"/>
      <c r="L24" s="80">
        <v>1700</v>
      </c>
      <c r="M24" s="81"/>
      <c r="N24" s="6" t="s">
        <v>42</v>
      </c>
      <c r="O24" s="31">
        <f>SUM(J17)</f>
        <v>0</v>
      </c>
      <c r="P24" s="32" t="s">
        <v>35</v>
      </c>
      <c r="Q24" s="80">
        <f t="shared" si="0"/>
        <v>0</v>
      </c>
      <c r="R24" s="81"/>
      <c r="S24" s="81"/>
      <c r="T24" s="7" t="s">
        <v>42</v>
      </c>
      <c r="U24" s="6"/>
      <c r="V24" s="11"/>
    </row>
    <row r="25" spans="2:22" ht="22.5" customHeight="1" x14ac:dyDescent="0.2">
      <c r="B25" s="78"/>
      <c r="C25" s="30" t="s">
        <v>61</v>
      </c>
      <c r="D25" s="6" t="s">
        <v>62</v>
      </c>
      <c r="E25" s="6"/>
      <c r="F25" s="6"/>
      <c r="G25" s="6"/>
      <c r="H25" s="6"/>
      <c r="I25" s="6"/>
      <c r="J25" s="6"/>
      <c r="K25" s="6"/>
      <c r="L25" s="80">
        <v>1700</v>
      </c>
      <c r="M25" s="81"/>
      <c r="N25" s="6" t="s">
        <v>42</v>
      </c>
      <c r="O25" s="31">
        <f>SUM(M17)</f>
        <v>0</v>
      </c>
      <c r="P25" s="32" t="s">
        <v>35</v>
      </c>
      <c r="Q25" s="80">
        <f t="shared" si="0"/>
        <v>0</v>
      </c>
      <c r="R25" s="81"/>
      <c r="S25" s="81"/>
      <c r="T25" s="7" t="s">
        <v>42</v>
      </c>
      <c r="U25" s="6"/>
      <c r="V25" s="11"/>
    </row>
    <row r="26" spans="2:22" ht="22.5" customHeight="1" x14ac:dyDescent="0.2">
      <c r="B26" s="78"/>
      <c r="C26" s="30" t="s">
        <v>63</v>
      </c>
      <c r="D26" s="6" t="s">
        <v>64</v>
      </c>
      <c r="E26" s="6"/>
      <c r="F26" s="6"/>
      <c r="G26" s="6"/>
      <c r="H26" s="6"/>
      <c r="I26" s="6"/>
      <c r="J26" s="6"/>
      <c r="K26" s="6"/>
      <c r="L26" s="80">
        <v>1700</v>
      </c>
      <c r="M26" s="81"/>
      <c r="N26" s="6" t="s">
        <v>42</v>
      </c>
      <c r="O26" s="31">
        <f>SUM(P17)</f>
        <v>0</v>
      </c>
      <c r="P26" s="32" t="s">
        <v>35</v>
      </c>
      <c r="Q26" s="80">
        <f t="shared" si="0"/>
        <v>0</v>
      </c>
      <c r="R26" s="81"/>
      <c r="S26" s="81"/>
      <c r="T26" s="7" t="s">
        <v>42</v>
      </c>
      <c r="U26" s="6"/>
      <c r="V26" s="11"/>
    </row>
    <row r="27" spans="2:22" ht="22.5" customHeight="1" x14ac:dyDescent="0.2">
      <c r="B27" s="78"/>
      <c r="C27" s="33" t="s">
        <v>65</v>
      </c>
      <c r="D27" s="6" t="s">
        <v>66</v>
      </c>
      <c r="E27" s="6"/>
      <c r="F27" s="6"/>
      <c r="G27" s="6"/>
      <c r="H27" s="6"/>
      <c r="I27" s="6"/>
      <c r="J27" s="6"/>
      <c r="K27" s="6"/>
      <c r="L27" s="80">
        <v>1000</v>
      </c>
      <c r="M27" s="81"/>
      <c r="N27" s="6" t="s">
        <v>42</v>
      </c>
      <c r="O27" s="31">
        <f>SUM(S17)</f>
        <v>0</v>
      </c>
      <c r="P27" s="32" t="s">
        <v>35</v>
      </c>
      <c r="Q27" s="80">
        <f t="shared" si="0"/>
        <v>0</v>
      </c>
      <c r="R27" s="81"/>
      <c r="S27" s="81"/>
      <c r="T27" s="7" t="s">
        <v>42</v>
      </c>
      <c r="U27" s="6"/>
      <c r="V27" s="11"/>
    </row>
    <row r="28" spans="2:22" ht="22.5" customHeight="1" thickBot="1" x14ac:dyDescent="0.25">
      <c r="B28" s="78"/>
      <c r="C28" s="34" t="s">
        <v>67</v>
      </c>
      <c r="D28" s="6" t="s">
        <v>68</v>
      </c>
      <c r="E28" s="6"/>
      <c r="F28" s="6"/>
      <c r="G28" s="6"/>
      <c r="H28" s="6"/>
      <c r="I28" s="6"/>
      <c r="J28" s="6"/>
      <c r="K28" s="6"/>
      <c r="L28" s="80">
        <v>20000</v>
      </c>
      <c r="M28" s="81"/>
      <c r="N28" s="6" t="s">
        <v>42</v>
      </c>
      <c r="O28" s="35">
        <f>SUM(V17)</f>
        <v>0</v>
      </c>
      <c r="P28" s="32" t="s">
        <v>35</v>
      </c>
      <c r="Q28" s="80">
        <f t="shared" si="0"/>
        <v>0</v>
      </c>
      <c r="R28" s="81"/>
      <c r="S28" s="81"/>
      <c r="T28" s="7" t="s">
        <v>42</v>
      </c>
      <c r="U28" s="6"/>
      <c r="V28" s="11"/>
    </row>
    <row r="29" spans="2:22" ht="22.5" customHeight="1" thickTop="1" x14ac:dyDescent="0.2">
      <c r="B29" s="78"/>
      <c r="C29" s="36" t="s">
        <v>69</v>
      </c>
      <c r="D29" s="82" t="s">
        <v>70</v>
      </c>
      <c r="E29" s="83"/>
      <c r="F29" s="83"/>
      <c r="G29" s="83"/>
      <c r="H29" s="83"/>
      <c r="I29" s="83"/>
      <c r="J29" s="83"/>
      <c r="K29" s="84"/>
      <c r="L29" s="85">
        <v>900</v>
      </c>
      <c r="M29" s="86"/>
      <c r="N29" s="37" t="s">
        <v>42</v>
      </c>
      <c r="O29" s="38"/>
      <c r="P29" s="39" t="s">
        <v>71</v>
      </c>
      <c r="Q29" s="85">
        <f t="shared" si="0"/>
        <v>0</v>
      </c>
      <c r="R29" s="86"/>
      <c r="S29" s="86"/>
      <c r="T29" s="40" t="s">
        <v>42</v>
      </c>
      <c r="U29" s="37"/>
      <c r="V29" s="41"/>
    </row>
    <row r="30" spans="2:22" ht="22.5" customHeight="1" x14ac:dyDescent="0.2">
      <c r="B30" s="78"/>
      <c r="C30" s="42" t="s">
        <v>72</v>
      </c>
      <c r="D30" s="87" t="s">
        <v>73</v>
      </c>
      <c r="E30" s="88"/>
      <c r="F30" s="88"/>
      <c r="G30" s="88"/>
      <c r="H30" s="88"/>
      <c r="I30" s="88"/>
      <c r="J30" s="88"/>
      <c r="K30" s="89"/>
      <c r="L30" s="90">
        <v>300</v>
      </c>
      <c r="M30" s="91"/>
      <c r="N30" s="21" t="s">
        <v>42</v>
      </c>
      <c r="O30" s="28"/>
      <c r="P30" s="27" t="s">
        <v>71</v>
      </c>
      <c r="Q30" s="90">
        <f t="shared" si="0"/>
        <v>0</v>
      </c>
      <c r="R30" s="91"/>
      <c r="S30" s="91"/>
      <c r="T30" s="15" t="s">
        <v>42</v>
      </c>
      <c r="U30" s="21"/>
      <c r="V30" s="29"/>
    </row>
    <row r="31" spans="2:22" ht="22.5" customHeight="1" thickBot="1" x14ac:dyDescent="0.25">
      <c r="B31" s="78"/>
      <c r="C31" s="34" t="s">
        <v>74</v>
      </c>
      <c r="D31" s="68" t="s">
        <v>75</v>
      </c>
      <c r="E31" s="69"/>
      <c r="F31" s="69"/>
      <c r="G31" s="69"/>
      <c r="H31" s="69"/>
      <c r="I31" s="69"/>
      <c r="J31" s="69"/>
      <c r="K31" s="70"/>
      <c r="L31" s="122">
        <v>500</v>
      </c>
      <c r="M31" s="123"/>
      <c r="N31" s="43" t="s">
        <v>42</v>
      </c>
      <c r="O31" s="44"/>
      <c r="P31" s="45" t="s">
        <v>71</v>
      </c>
      <c r="Q31" s="71">
        <f t="shared" si="0"/>
        <v>0</v>
      </c>
      <c r="R31" s="72"/>
      <c r="S31" s="72"/>
      <c r="T31" s="46" t="s">
        <v>42</v>
      </c>
      <c r="U31" s="43"/>
      <c r="V31" s="47"/>
    </row>
    <row r="32" spans="2:22" ht="22.5" customHeight="1" thickTop="1" x14ac:dyDescent="0.2">
      <c r="B32" s="78"/>
      <c r="C32" s="73" t="s">
        <v>76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5">
        <f>SUM(Q20:S31)</f>
        <v>0</v>
      </c>
      <c r="R32" s="76"/>
      <c r="S32" s="76"/>
      <c r="T32" s="48" t="s">
        <v>42</v>
      </c>
      <c r="U32" s="49"/>
      <c r="V32" s="50"/>
    </row>
    <row r="33" spans="2:22" ht="22.25" customHeight="1" x14ac:dyDescent="0.2">
      <c r="B33" s="77" t="s">
        <v>77</v>
      </c>
      <c r="C33" s="28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9"/>
    </row>
    <row r="34" spans="2:22" ht="22.25" customHeight="1" x14ac:dyDescent="0.2">
      <c r="B34" s="78"/>
      <c r="C34" s="51"/>
      <c r="D34" s="52"/>
      <c r="E34" s="52"/>
      <c r="F34" s="52"/>
      <c r="G34" s="52"/>
      <c r="H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3"/>
    </row>
    <row r="35" spans="2:22" ht="22.25" customHeight="1" x14ac:dyDescent="0.2">
      <c r="B35" s="78"/>
      <c r="C35" s="51"/>
      <c r="D35" s="52"/>
      <c r="E35" s="52"/>
      <c r="F35" s="52"/>
      <c r="G35" s="52"/>
      <c r="H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3"/>
    </row>
    <row r="36" spans="2:22" ht="22.25" customHeight="1" x14ac:dyDescent="0.2">
      <c r="B36" s="78"/>
      <c r="C36" s="51"/>
      <c r="D36" s="52"/>
      <c r="E36" s="52"/>
      <c r="F36" s="52"/>
      <c r="G36" s="52"/>
      <c r="H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3"/>
    </row>
    <row r="37" spans="2:22" ht="22.25" customHeight="1" x14ac:dyDescent="0.2">
      <c r="B37" s="79"/>
      <c r="C37" s="13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54"/>
    </row>
    <row r="38" spans="2:22" ht="17.899999999999999" customHeight="1" x14ac:dyDescent="0.2">
      <c r="B38" s="28"/>
      <c r="C38" s="15"/>
      <c r="D38" s="55" t="s">
        <v>78</v>
      </c>
      <c r="E38" s="56"/>
      <c r="F38" s="56"/>
      <c r="G38" s="21"/>
      <c r="H38" s="59" t="s">
        <v>79</v>
      </c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60"/>
    </row>
    <row r="39" spans="2:22" ht="17.899999999999999" customHeight="1" x14ac:dyDescent="0.2">
      <c r="B39" s="57" t="s">
        <v>80</v>
      </c>
      <c r="C39" s="61"/>
      <c r="D39" s="57"/>
      <c r="E39" s="58"/>
      <c r="F39" s="58"/>
      <c r="G39" s="52"/>
      <c r="H39" s="62" t="s">
        <v>81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3"/>
    </row>
    <row r="40" spans="2:22" ht="17.899999999999999" customHeight="1" x14ac:dyDescent="0.2">
      <c r="B40" s="13"/>
      <c r="C40" s="14"/>
      <c r="D40" s="64" t="s">
        <v>82</v>
      </c>
      <c r="E40" s="65"/>
      <c r="F40" s="65"/>
      <c r="G40" s="9"/>
      <c r="H40" s="9" t="s">
        <v>83</v>
      </c>
      <c r="I40" s="9"/>
      <c r="J40" s="9"/>
      <c r="K40" s="66" t="s">
        <v>84</v>
      </c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7"/>
    </row>
    <row r="41" spans="2:22" ht="22.5" customHeight="1" x14ac:dyDescent="0.2"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spans="2:22" ht="22.5" customHeight="1" x14ac:dyDescent="0.2"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spans="2:22" ht="22.5" customHeight="1" x14ac:dyDescent="0.2"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</row>
    <row r="44" spans="2:22" ht="22.5" customHeight="1" x14ac:dyDescent="0.2"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spans="2:22" ht="22.5" customHeight="1" x14ac:dyDescent="0.2"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spans="2:22" ht="22.5" customHeight="1" x14ac:dyDescent="0.2"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spans="2:22" ht="22.5" customHeight="1" x14ac:dyDescent="0.2"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</row>
    <row r="48" spans="2:22" ht="22.5" customHeight="1" x14ac:dyDescent="0.2"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</row>
    <row r="49" spans="2:21" ht="22.5" customHeight="1" x14ac:dyDescent="0.2"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spans="2:21" ht="22.5" customHeight="1" x14ac:dyDescent="0.2"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</row>
    <row r="51" spans="2:21" ht="22.5" customHeight="1" x14ac:dyDescent="0.2"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</row>
    <row r="52" spans="2:21" ht="22.5" customHeight="1" x14ac:dyDescent="0.2"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</row>
    <row r="53" spans="2:21" ht="22.5" customHeight="1" x14ac:dyDescent="0.2"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</row>
    <row r="54" spans="2:21" ht="22.5" customHeight="1" x14ac:dyDescent="0.2"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spans="2:21" ht="22.5" customHeight="1" x14ac:dyDescent="0.2"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</row>
    <row r="56" spans="2:21" ht="22.5" customHeight="1" x14ac:dyDescent="0.2"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spans="2:21" ht="22.5" customHeight="1" x14ac:dyDescent="0.2"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  <row r="58" spans="2:21" ht="22.5" customHeight="1" x14ac:dyDescent="0.2"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</row>
    <row r="59" spans="2:21" ht="22.5" customHeight="1" x14ac:dyDescent="0.2"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</row>
    <row r="60" spans="2:21" x14ac:dyDescent="0.2"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</row>
    <row r="61" spans="2:21" x14ac:dyDescent="0.2"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</row>
    <row r="62" spans="2:21" x14ac:dyDescent="0.2"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</row>
    <row r="63" spans="2:21" x14ac:dyDescent="0.2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</row>
    <row r="64" spans="2:21" x14ac:dyDescent="0.2"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</row>
    <row r="65" spans="2:21" x14ac:dyDescent="0.2"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spans="2:21" x14ac:dyDescent="0.2"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spans="2:21" x14ac:dyDescent="0.2"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spans="2:21" x14ac:dyDescent="0.2"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</row>
    <row r="69" spans="2:21" x14ac:dyDescent="0.2"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spans="2:21" x14ac:dyDescent="0.2"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</row>
    <row r="71" spans="2:21" x14ac:dyDescent="0.2"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</row>
    <row r="72" spans="2:21" x14ac:dyDescent="0.2"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spans="2:21" x14ac:dyDescent="0.2"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spans="2:21" x14ac:dyDescent="0.2"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spans="2:21" x14ac:dyDescent="0.2"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</row>
    <row r="76" spans="2:21" x14ac:dyDescent="0.2"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</row>
    <row r="77" spans="2:21" x14ac:dyDescent="0.2"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</row>
    <row r="78" spans="2:21" x14ac:dyDescent="0.2"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</row>
    <row r="79" spans="2:21" x14ac:dyDescent="0.2"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</row>
    <row r="80" spans="2:21" x14ac:dyDescent="0.2"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spans="2:21" x14ac:dyDescent="0.2"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spans="2:21" x14ac:dyDescent="0.2"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spans="2:21" x14ac:dyDescent="0.2"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spans="2:21" x14ac:dyDescent="0.2"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5" spans="2:21" x14ac:dyDescent="0.2"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</row>
    <row r="86" spans="2:21" x14ac:dyDescent="0.2"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</row>
    <row r="87" spans="2:21" x14ac:dyDescent="0.2"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</row>
    <row r="88" spans="2:21" x14ac:dyDescent="0.2"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</row>
    <row r="89" spans="2:21" x14ac:dyDescent="0.2"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</row>
    <row r="90" spans="2:21" x14ac:dyDescent="0.2"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</row>
    <row r="91" spans="2:21" x14ac:dyDescent="0.2"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spans="2:21" x14ac:dyDescent="0.2"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</row>
    <row r="93" spans="2:21" x14ac:dyDescent="0.2"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</row>
    <row r="94" spans="2:21" x14ac:dyDescent="0.2"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</row>
    <row r="95" spans="2:21" x14ac:dyDescent="0.2"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</row>
    <row r="96" spans="2:21" x14ac:dyDescent="0.2"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</row>
    <row r="97" spans="2:21" x14ac:dyDescent="0.2"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spans="2:21" x14ac:dyDescent="0.2"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spans="2:21" x14ac:dyDescent="0.2"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</row>
    <row r="100" spans="2:21" x14ac:dyDescent="0.2"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spans="2:21" x14ac:dyDescent="0.2"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spans="2:21" x14ac:dyDescent="0.2"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spans="2:21" x14ac:dyDescent="0.2"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spans="2:21" x14ac:dyDescent="0.2"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</sheetData>
  <mergeCells count="65">
    <mergeCell ref="B11:C11"/>
    <mergeCell ref="B2:V2"/>
    <mergeCell ref="M6:O6"/>
    <mergeCell ref="M7:O7"/>
    <mergeCell ref="B10:C10"/>
    <mergeCell ref="S10:V10"/>
    <mergeCell ref="B12:C12"/>
    <mergeCell ref="B13:C13"/>
    <mergeCell ref="B14:C14"/>
    <mergeCell ref="B15:C15"/>
    <mergeCell ref="O15:P15"/>
    <mergeCell ref="N16:O16"/>
    <mergeCell ref="H17:I17"/>
    <mergeCell ref="K17:L17"/>
    <mergeCell ref="N17:O17"/>
    <mergeCell ref="B18:C18"/>
    <mergeCell ref="D18:F18"/>
    <mergeCell ref="H18:I18"/>
    <mergeCell ref="B16:C17"/>
    <mergeCell ref="D16:E16"/>
    <mergeCell ref="G16:G17"/>
    <mergeCell ref="H16:I16"/>
    <mergeCell ref="K16:L16"/>
    <mergeCell ref="U19:V19"/>
    <mergeCell ref="L20:M20"/>
    <mergeCell ref="Q20:S20"/>
    <mergeCell ref="L21:M21"/>
    <mergeCell ref="Q21:S21"/>
    <mergeCell ref="L22:M22"/>
    <mergeCell ref="Q22:S22"/>
    <mergeCell ref="L23:M23"/>
    <mergeCell ref="Q23:S23"/>
    <mergeCell ref="L24:M24"/>
    <mergeCell ref="Q24:S24"/>
    <mergeCell ref="L25:M25"/>
    <mergeCell ref="Q25:S25"/>
    <mergeCell ref="L26:M26"/>
    <mergeCell ref="Q26:S26"/>
    <mergeCell ref="L27:M27"/>
    <mergeCell ref="Q27:S27"/>
    <mergeCell ref="B33:B37"/>
    <mergeCell ref="L28:M28"/>
    <mergeCell ref="Q28:S28"/>
    <mergeCell ref="D29:K29"/>
    <mergeCell ref="L29:M29"/>
    <mergeCell ref="Q29:S29"/>
    <mergeCell ref="D30:K30"/>
    <mergeCell ref="L30:M30"/>
    <mergeCell ref="Q30:S30"/>
    <mergeCell ref="B19:B32"/>
    <mergeCell ref="C19:K19"/>
    <mergeCell ref="L19:N19"/>
    <mergeCell ref="O19:P19"/>
    <mergeCell ref="Q19:T19"/>
    <mergeCell ref="D31:K31"/>
    <mergeCell ref="L31:M31"/>
    <mergeCell ref="Q31:S31"/>
    <mergeCell ref="C32:P32"/>
    <mergeCell ref="Q32:S32"/>
    <mergeCell ref="D38:F39"/>
    <mergeCell ref="H38:V38"/>
    <mergeCell ref="B39:C39"/>
    <mergeCell ref="H39:V39"/>
    <mergeCell ref="D40:F40"/>
    <mergeCell ref="K40:V40"/>
  </mergeCells>
  <phoneticPr fontId="2"/>
  <pageMargins left="0.66" right="0.35" top="0.45" bottom="0.67" header="0.35" footer="0.51200000000000001"/>
  <pageSetup paperSize="9"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講習・研修実施報告書</vt:lpstr>
      <vt:lpstr>講習・研修実施報告書!Print_Area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はるみ 渡邊</dc:creator>
  <cp:lastModifiedBy>連盟 北海道</cp:lastModifiedBy>
  <dcterms:created xsi:type="dcterms:W3CDTF">2026-07-16T07:05:18Z</dcterms:created>
  <dcterms:modified xsi:type="dcterms:W3CDTF">2026-07-17T00:38:24Z</dcterms:modified>
</cp:coreProperties>
</file>